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0730" windowHeight="11760"/>
  </bookViews>
  <sheets>
    <sheet name="EAEPED_SPC" sheetId="1" r:id="rId1"/>
  </sheets>
  <definedNames>
    <definedName name="_xlnm.Print_Area" localSheetId="0">EAEPED_SPC!$B$1:$H$38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F32" i="1" l="1"/>
  <c r="C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<sst xmlns="http://schemas.openxmlformats.org/spreadsheetml/2006/main" count="43" uniqueCount="33">
  <si>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</si>
  <si>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</si>
  <si>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</si>
  <si>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</si>
  <si>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</si>
  <si>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</si>
  <si>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</si>
  <si>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</si>
  <si>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</si>
  <si>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</si>
  <si>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</si>
  <si>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</si>
  <si>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</si>
  <si>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</si>
  <si>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</si>
  <si>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</si>
  <si>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</si>
  <si>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</si>
  <si>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</si>
  <si>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</si>
  <si>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</si>
  <si>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</si>
  <si>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</si>
  <si>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</si>
  <si>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</si>
  <si>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POLITÉCNICA DE CHIHUAHUA</t>
  </si>
  <si>
    <t>Del 01 de enero al 31 de diciembre de 2022 (b)</t>
  </si>
  <si>
    <t xml:space="preserve">                                              DR. IGOR CRESPO SOLIS </t>
  </si>
  <si>
    <t xml:space="preserve">  LIC. MARIA REBECA TINAJERO CHAVEZ</t>
  </si>
  <si>
    <t xml:space="preserve">                                                              RECTOR </t>
  </si>
  <si>
    <t xml:space="preserve">          SECRETARIA ADMINISTRATIVA </t>
  </si>
  <si>
    <t xml:space="preserve">                                  _________________________________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</si>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</sst>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22" workbookViewId="0">
      <selection activeCell="B36" sqref="B36:G39"/>
    </sheetView>
  </sheetViews>
  <sheetFormatPr baseColWidth="10" defaultRowHeight="15" x14ac:dyDescent="0.25"/>
  <cols>
    <col min="1" max="1" width="3.7109375" customWidth="1"/>
    <col min="2" max="2" width="43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31" t="s">
        <v>25</v>
      </c>
      <c r="C2" s="32"/>
      <c r="D2" s="32"/>
      <c r="E2" s="32"/>
      <c r="F2" s="32"/>
      <c r="G2" s="32"/>
      <c r="H2" s="33"/>
      <c r="I2" s="1" t="s">
        <v>0</v>
      </c>
    </row>
    <row r="3" spans="2:9" x14ac:dyDescent="0.25">
      <c r="B3" s="34" t="s">
        <v>1</v>
      </c>
      <c r="C3" s="35"/>
      <c r="D3" s="35"/>
      <c r="E3" s="35"/>
      <c r="F3" s="35"/>
      <c r="G3" s="35"/>
      <c r="H3" s="36"/>
    </row>
    <row r="4" spans="2:9" x14ac:dyDescent="0.25">
      <c r="B4" s="34" t="s">
        <v>2</v>
      </c>
      <c r="C4" s="35"/>
      <c r="D4" s="35"/>
      <c r="E4" s="35"/>
      <c r="F4" s="35"/>
      <c r="G4" s="35"/>
      <c r="H4" s="36"/>
    </row>
    <row r="5" spans="2:9" ht="14.45" x14ac:dyDescent="0.3">
      <c r="B5" s="37" t="s">
        <v>26</v>
      </c>
      <c r="C5" s="38"/>
      <c r="D5" s="38"/>
      <c r="E5" s="38"/>
      <c r="F5" s="38"/>
      <c r="G5" s="38"/>
      <c r="H5" s="39"/>
    </row>
    <row r="6" spans="2:9" thickBot="1" x14ac:dyDescent="0.35">
      <c r="B6" s="40" t="s">
        <v>3</v>
      </c>
      <c r="C6" s="41"/>
      <c r="D6" s="41"/>
      <c r="E6" s="41"/>
      <c r="F6" s="41"/>
      <c r="G6" s="41"/>
      <c r="H6" s="42"/>
    </row>
    <row r="7" spans="2:9" ht="15.75" thickBot="1" x14ac:dyDescent="0.3">
      <c r="B7" s="24" t="s">
        <v>4</v>
      </c>
      <c r="C7" s="26" t="s">
        <v>5</v>
      </c>
      <c r="D7" s="27"/>
      <c r="E7" s="27"/>
      <c r="F7" s="27"/>
      <c r="G7" s="28"/>
      <c r="H7" s="29" t="s">
        <v>6</v>
      </c>
    </row>
    <row r="8" spans="2:9" ht="24.75" thickBot="1" x14ac:dyDescent="0.3">
      <c r="B8" s="25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30"/>
    </row>
    <row r="9" spans="2:9" ht="14.45" x14ac:dyDescent="0.3">
      <c r="B9" s="3" t="s">
        <v>12</v>
      </c>
      <c r="C9" s="4">
        <f>SUM(C10:C12,C15,C16,C19)</f>
        <v>10723374.640000001</v>
      </c>
      <c r="D9" s="4">
        <f t="shared" ref="D9:H9" si="0">SUM(D10:D12,D15,D16,D19)</f>
        <v>2063490.28</v>
      </c>
      <c r="E9" s="14">
        <f t="shared" si="0"/>
        <v>12786864.92</v>
      </c>
      <c r="F9" s="4">
        <f t="shared" si="0"/>
        <v>11080530.66</v>
      </c>
      <c r="G9" s="4">
        <f t="shared" si="0"/>
        <v>11080530.66</v>
      </c>
      <c r="H9" s="14">
        <f t="shared" si="0"/>
        <v>1706334.2599999998</v>
      </c>
    </row>
    <row r="10" spans="2:9" x14ac:dyDescent="0.25">
      <c r="B10" s="7" t="s">
        <v>13</v>
      </c>
      <c r="C10" s="13">
        <v>10723374.640000001</v>
      </c>
      <c r="D10" s="13">
        <v>2063490.28</v>
      </c>
      <c r="E10" s="15">
        <f>C10+D10</f>
        <v>12786864.92</v>
      </c>
      <c r="F10" s="13">
        <v>11080530.66</v>
      </c>
      <c r="G10" s="13">
        <v>11080530.66</v>
      </c>
      <c r="H10" s="15">
        <f>E10-F10</f>
        <v>1706334.2599999998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6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13518054.25</v>
      </c>
      <c r="D21" s="4">
        <f t="shared" ref="D21:H21" si="6">SUM(D22:D24,D27,D28,D31)</f>
        <v>-975634.21</v>
      </c>
      <c r="E21" s="14">
        <f t="shared" si="6"/>
        <v>12542420.039999999</v>
      </c>
      <c r="F21" s="4">
        <f t="shared" si="6"/>
        <v>12542420.039999999</v>
      </c>
      <c r="G21" s="4">
        <f t="shared" si="6"/>
        <v>12542420.039999999</v>
      </c>
      <c r="H21" s="14">
        <f t="shared" si="6"/>
        <v>0</v>
      </c>
    </row>
    <row r="22" spans="2:8" x14ac:dyDescent="0.25">
      <c r="B22" s="7" t="s">
        <v>13</v>
      </c>
      <c r="C22" s="13">
        <v>13518054.25</v>
      </c>
      <c r="D22" s="13">
        <v>-975634.21</v>
      </c>
      <c r="E22" s="15">
        <f>C22+D22</f>
        <v>12542420.039999999</v>
      </c>
      <c r="F22" s="13">
        <v>12542420.039999999</v>
      </c>
      <c r="G22" s="13">
        <v>12542420.039999999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6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24241428.890000001</v>
      </c>
      <c r="D32" s="10">
        <f t="shared" ref="D32:H32" si="10">SUM(D9,D21)</f>
        <v>1087856.07</v>
      </c>
      <c r="E32" s="17">
        <f t="shared" si="10"/>
        <v>25329284.960000001</v>
      </c>
      <c r="F32" s="10">
        <f t="shared" si="10"/>
        <v>23622950.699999999</v>
      </c>
      <c r="G32" s="10">
        <f t="shared" si="10"/>
        <v>23622950.699999999</v>
      </c>
      <c r="H32" s="17">
        <f t="shared" si="10"/>
        <v>1706334.2599999998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>
      <c r="B36" s="21" t="s">
        <v>31</v>
      </c>
      <c r="C36" s="22"/>
      <c r="E36" s="23"/>
      <c r="F36" s="23" t="s">
        <v>32</v>
      </c>
    </row>
    <row r="37" spans="2:8" s="19" customFormat="1" x14ac:dyDescent="0.25">
      <c r="B37" s="21" t="s">
        <v>27</v>
      </c>
      <c r="C37" s="22"/>
      <c r="E37" s="22"/>
      <c r="F37" s="22" t="s">
        <v>28</v>
      </c>
    </row>
    <row r="38" spans="2:8" s="19" customFormat="1" x14ac:dyDescent="0.25">
      <c r="B38" s="22" t="s">
        <v>29</v>
      </c>
      <c r="C38" s="22"/>
      <c r="E38" s="22"/>
      <c r="F38" s="22" t="s">
        <v>30</v>
      </c>
    </row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1.08" right="0.97" top="0.74803149606299213" bottom="0.55000000000000004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2023-02-02T23:32:29Z</cp:lastPrinted>
  <dcterms:created xsi:type="dcterms:W3CDTF">2020-01-08T22:30:53Z</dcterms:created>
  <dcterms:modified xsi:type="dcterms:W3CDTF">2023-02-03T00:44:58Z</dcterms:modified>
</cp:coreProperties>
</file>